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SECRETARIA DE HACIENDA\CUADERNILLO 2024\FORMATOS PARA FIRMA\"/>
    </mc:Choice>
  </mc:AlternateContent>
  <xr:revisionPtr revIDLastSave="0" documentId="13_ncr:1_{68393025-6E32-453F-B1C1-25320D4DC7EE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75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<sst xmlns="http://schemas.openxmlformats.org/spreadsheetml/2006/main" count="40" uniqueCount="30">
  <si>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</si>
  <si>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</si>
  <si>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</si>
  <si>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</si>
  <si>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</si>
  <si>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</si>
  <si>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</si>
  <si>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</si>
  <si>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</si>
  <si>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</si>
  <si>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</si>
  <si>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</si>
  <si>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</si>
  <si>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</si>
  <si>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</si>
  <si>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</si>
  <si>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</si>
  <si>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</si>
  <si>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</si>
  <si>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</si>
  <si>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Cambios en la Hacienda Pública / Patrimonio Contribuido Neto de 2024</t>
  </si>
  <si>
    <t>Variaciones de la Hacienda Pública / Patrimonio Generado Neto de 2024</t>
  </si>
  <si>
    <t>Hacienda Pública / Patrimonio Neto Final de 2024</t>
  </si>
  <si>
    <t>FIDEICOMISO EXPOCHIHUAHUA</t>
  </si>
  <si>
    <t>Del de enero al 31 de diciembre de 2024</t>
  </si>
  <si>
    <t>Cambios en el Exceso o Insuficiencia en la Actualización de la Hacienda Pública / Patrimonio Neto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</si>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</sst>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4" fontId="3" fillId="0" borderId="19" xfId="2" applyNumberFormat="1" applyFont="1" applyFill="1" applyBorder="1" applyAlignment="1" applyProtection="1">
      <alignment vertical="center" wrapText="1"/>
      <protection locked="0"/>
    </xf>
    <xf numFmtId="164" fontId="3" fillId="0" borderId="23" xfId="2" applyNumberFormat="1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 xr:uid="{88EFBADC-2250-4E25-B963-5144F0F623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80" zoomScaleNormal="80" workbookViewId="0">
      <selection activeCell="B36" sqref="B36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5" t="s">
        <v>23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24</v>
      </c>
      <c r="C4" s="42"/>
      <c r="D4" s="42"/>
      <c r="E4" s="42"/>
      <c r="F4" s="42"/>
      <c r="G4" s="43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26</v>
      </c>
      <c r="C7" s="15">
        <f>SUM(C8,C9,C10)</f>
        <v>631326329.11000001</v>
      </c>
      <c r="D7" s="12"/>
      <c r="E7" s="20"/>
      <c r="F7" s="12"/>
      <c r="G7" s="4">
        <f>SUM(C7:F7)</f>
        <v>631326329.11000001</v>
      </c>
    </row>
    <row r="8" spans="2:8" x14ac:dyDescent="0.2">
      <c r="B8" s="5" t="s">
        <v>8</v>
      </c>
      <c r="C8" s="33">
        <v>631326329.11000001</v>
      </c>
      <c r="D8" s="13"/>
      <c r="E8" s="21"/>
      <c r="F8" s="13"/>
      <c r="G8" s="6">
        <f>SUM(C8:F8)</f>
        <v>631326329.11000001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27</v>
      </c>
      <c r="C12" s="12"/>
      <c r="D12" s="15">
        <f>SUM(D14,D15,D16,D17,)</f>
        <v>-139309155.30000001</v>
      </c>
      <c r="E12" s="23">
        <f>SUM(E13)</f>
        <v>13445173.689999999</v>
      </c>
      <c r="F12" s="12"/>
      <c r="G12" s="4">
        <f>SUM(C12:F12)</f>
        <v>-125863981.61000001</v>
      </c>
    </row>
    <row r="13" spans="2:8" x14ac:dyDescent="0.2">
      <c r="B13" s="5" t="s">
        <v>11</v>
      </c>
      <c r="C13" s="13"/>
      <c r="D13" s="13"/>
      <c r="E13" s="34">
        <v>13445173.689999999</v>
      </c>
      <c r="F13" s="13"/>
      <c r="G13" s="6">
        <f>SUM(C13:F13)</f>
        <v>13445173.689999999</v>
      </c>
    </row>
    <row r="14" spans="2:8" x14ac:dyDescent="0.2">
      <c r="B14" s="5" t="s">
        <v>12</v>
      </c>
      <c r="C14" s="13"/>
      <c r="D14" s="33">
        <v>-139309155.30000001</v>
      </c>
      <c r="E14" s="21"/>
      <c r="F14" s="13"/>
      <c r="G14" s="6">
        <f>SUM(C14:F14)</f>
        <v>-139309155.30000001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28</v>
      </c>
      <c r="C19" s="13"/>
      <c r="D19" s="13"/>
      <c r="E19" s="21"/>
      <c r="F19" s="15">
        <f>SUM(F20,F21,)</f>
        <v>-157748.93</v>
      </c>
      <c r="G19" s="4">
        <f>F19</f>
        <v>-157748.93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33">
        <v>-157748.93</v>
      </c>
      <c r="G21" s="6">
        <f>F21</f>
        <v>-157748.93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29</v>
      </c>
      <c r="C23" s="15">
        <f>SUM(C7)</f>
        <v>631326329.11000001</v>
      </c>
      <c r="D23" s="15">
        <f>SUM(D12)</f>
        <v>-139309155.30000001</v>
      </c>
      <c r="E23" s="23">
        <f>E12</f>
        <v>13445173.689999999</v>
      </c>
      <c r="F23" s="15">
        <f>SUM(F19)</f>
        <v>-157748.93</v>
      </c>
      <c r="G23" s="4">
        <f>SUM(C23:F23)</f>
        <v>505304598.56999999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20</v>
      </c>
      <c r="C25" s="15">
        <f>SUM(C26:C28)</f>
        <v>24134860.779999971</v>
      </c>
      <c r="D25" s="12"/>
      <c r="E25" s="20"/>
      <c r="F25" s="12"/>
      <c r="G25" s="4">
        <f>C25</f>
        <v>24134860.779999971</v>
      </c>
    </row>
    <row r="26" spans="2:7" x14ac:dyDescent="0.2">
      <c r="B26" s="5" t="s">
        <v>8</v>
      </c>
      <c r="C26" s="33">
        <v>24134860.779999971</v>
      </c>
      <c r="D26" s="13"/>
      <c r="E26" s="21"/>
      <c r="F26" s="13"/>
      <c r="G26" s="6">
        <f>C26</f>
        <v>24134860.779999971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21</v>
      </c>
      <c r="C30" s="12"/>
      <c r="D30" s="15">
        <f>D32</f>
        <v>13445173.689999999</v>
      </c>
      <c r="E30" s="23">
        <f>SUM(E31:E35)</f>
        <v>19311839.590000004</v>
      </c>
      <c r="F30" s="12"/>
      <c r="G30" s="4">
        <f>SUM(D30:E30)</f>
        <v>32757013.280000001</v>
      </c>
    </row>
    <row r="31" spans="2:7" x14ac:dyDescent="0.2">
      <c r="B31" s="5" t="s">
        <v>11</v>
      </c>
      <c r="C31" s="13"/>
      <c r="D31" s="13"/>
      <c r="E31" s="34">
        <v>32757013.280000001</v>
      </c>
      <c r="F31" s="13"/>
      <c r="G31" s="6">
        <f>SUM(E31)</f>
        <v>32757013.280000001</v>
      </c>
    </row>
    <row r="32" spans="2:7" x14ac:dyDescent="0.2">
      <c r="B32" s="5" t="s">
        <v>12</v>
      </c>
      <c r="C32" s="13"/>
      <c r="D32" s="33">
        <v>13445173.689999999</v>
      </c>
      <c r="E32" s="34">
        <v>-13445173.689999999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25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22</v>
      </c>
      <c r="C41" s="17">
        <f>SUM(C23,C25)</f>
        <v>655461189.88999999</v>
      </c>
      <c r="D41" s="17">
        <f>SUM(D23,D30)</f>
        <v>-125863981.61000001</v>
      </c>
      <c r="E41" s="25">
        <f>SUM(E30,E23)</f>
        <v>32757013.280000001</v>
      </c>
      <c r="F41" s="17">
        <f>SUM(F37,F23)</f>
        <v>-157748.93</v>
      </c>
      <c r="G41" s="7">
        <f>SUM(C41:F41)</f>
        <v>562196472.63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2019-12-06T17:20:35Z</dcterms:created>
  <dcterms:modified xsi:type="dcterms:W3CDTF">2025-02-06T21:52:44Z</dcterms:modified>
</cp:coreProperties>
</file>